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3" i="1" l="1"/>
  <c r="G2" i="1"/>
  <c r="G7" i="1"/>
  <c r="G6" i="1"/>
  <c r="G5" i="1"/>
  <c r="G4" i="1"/>
  <c r="G8" i="1"/>
  <c r="G9" i="1" l="1"/>
</calcChain>
</file>

<file path=xl/sharedStrings.xml><?xml version="1.0" encoding="utf-8"?>
<sst xmlns="http://schemas.openxmlformats.org/spreadsheetml/2006/main" count="61" uniqueCount="45">
  <si>
    <t>商家-Factory</t>
  </si>
  <si>
    <t>编号-Code</t>
  </si>
  <si>
    <t>color</t>
  </si>
  <si>
    <t>size</t>
  </si>
  <si>
    <t>件数-PCS</t>
  </si>
  <si>
    <t>价格-Price</t>
  </si>
  <si>
    <t>链接-link</t>
  </si>
  <si>
    <t>https://shop249791162.taobao.com</t>
  </si>
  <si>
    <t>white</t>
  </si>
  <si>
    <t>free</t>
  </si>
  <si>
    <t>https://item.taobao.com/item.htm?spm=a1z10.3-c.w4002-18833782185.82.56292971MYwDOe&amp;id=593345918788</t>
  </si>
  <si>
    <t>S</t>
  </si>
  <si>
    <t>https://item.taobao.com/item.htm?spm=a1z10.3-c.w4002-18833782185.103.56292971MYwDOe&amp;id=593181033582</t>
  </si>
  <si>
    <t>M</t>
  </si>
  <si>
    <t>blue and white</t>
  </si>
  <si>
    <t>https://item.taobao.com/item.htm?spm=a1z10.3-c.w4002-18833782185.74.369c2971PBo1Z9&amp;id=593263334502</t>
  </si>
  <si>
    <t>https://lisau.taobao.com</t>
  </si>
  <si>
    <t>https://item.taobao.com/item.htm?spm=a1z10.3-c.w4002-15912655551.49.7ad54a2dqkNOjH&amp;id=593500651496</t>
  </si>
  <si>
    <t>black</t>
  </si>
  <si>
    <t>https://item.taobao.com/item.htm?spm=a1z10.3-c.w4002-15912655551.67.56604a2ddNDMQU&amp;id=593253727422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</si>
  <si>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</si>
  <si>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</si>
  <si>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</si>
  <si>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</si>
  <si>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</si>
  <si>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</si>
  <si>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</si>
  <si>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</si>
  <si>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</si>
  <si>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</si>
  <si>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</si>
  <si>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</si>
  <si>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</si>
  <si>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</si>
  <si>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</si>
  <si>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</si>
  <si>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</si>
  <si>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</si>
  <si>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COGS (Cost goods sold)</t>
  </si>
  <si>
    <t>OP (Price of original currency)</t>
  </si>
  <si>
    <t>TPC (Total product cost)</t>
  </si>
  <si>
    <t>PC (Product cost)</t>
  </si>
  <si>
    <t>AGC (Agent cost)</t>
  </si>
  <si>
    <t>LSC (Local shipping cost)</t>
  </si>
  <si>
    <t>INT (International shipping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</si>
</sst>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workbookViewId="0"/>
  </sheetViews>
  <sheetFormatPr defaultRowHeight="14.4" x14ac:dyDescent="0.3"/>
  <cols>
    <col min="1" max="1" width="31.21875" style="1" bestFit="1" customWidth="1"/>
    <col min="2" max="2" width="9.88671875" style="1" bestFit="1" customWidth="1"/>
    <col min="3" max="3" width="12.88671875" style="1" bestFit="1" customWidth="1"/>
    <col min="4" max="4" width="4.33203125" style="1" customWidth="1"/>
    <col min="5" max="5" width="8.6640625" style="1" customWidth="1"/>
    <col min="6" max="7" width="9.6640625" style="1" bestFit="1" customWidth="1"/>
    <col min="8" max="8" width="98.33203125" style="1" customWidth="1"/>
    <col min="9" max="9" width="4.5546875" style="1" bestFit="1" customWidth="1"/>
    <col min="10" max="10" width="8.33203125" style="1" bestFit="1" customWidth="1"/>
    <col min="11" max="11" width="5.33203125" style="1" bestFit="1" customWidth="1"/>
    <col min="12" max="12" width="5.6640625" style="1" bestFit="1" customWidth="1"/>
    <col min="13" max="13" width="2.77734375" style="1" bestFit="1" customWidth="1"/>
    <col min="14" max="14" width="5.6640625" style="1" bestFit="1" customWidth="1"/>
    <col min="15" max="15" width="3.44140625" style="1" bestFit="1" customWidth="1"/>
    <col min="16" max="16" width="4.21875" style="1" bestFit="1" customWidth="1"/>
    <col min="17" max="17" width="4.33203125" style="1" bestFit="1" customWidth="1"/>
    <col min="18" max="18" width="4.21875" style="1" bestFit="1" customWidth="1"/>
    <col min="19" max="19" width="4.5546875" style="1" bestFit="1" customWidth="1"/>
    <col min="20" max="20" width="4" style="1" bestFit="1" customWidth="1"/>
    <col min="21" max="21" width="3.88671875" style="1" bestFit="1" customWidth="1"/>
    <col min="22" max="22" width="5.109375" style="1" bestFit="1" customWidth="1"/>
    <col min="23" max="23" width="28.44140625" style="1" bestFit="1" customWidth="1"/>
    <col min="24" max="16384" width="8.88671875" style="1"/>
  </cols>
  <sheetData>
    <row r="1" spans="1:2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" t="s">
        <v>6</v>
      </c>
      <c r="I1" s="1" t="s">
        <v>20</v>
      </c>
      <c r="J1" s="1" t="s">
        <v>21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26</v>
      </c>
      <c r="P1" s="1" t="s">
        <v>27</v>
      </c>
      <c r="Q1" s="1" t="s">
        <v>28</v>
      </c>
      <c r="R1" s="1" t="s">
        <v>29</v>
      </c>
      <c r="S1" s="1" t="s">
        <v>30</v>
      </c>
      <c r="T1" s="1" t="s">
        <v>31</v>
      </c>
      <c r="U1" s="1" t="s">
        <v>32</v>
      </c>
      <c r="V1" s="1" t="s">
        <v>33</v>
      </c>
      <c r="W1" s="1" t="s">
        <v>34</v>
      </c>
    </row>
    <row r="2" spans="1:23" x14ac:dyDescent="0.3">
      <c r="A2" s="1" t="s">
        <v>16</v>
      </c>
      <c r="C2" s="1" t="s">
        <v>8</v>
      </c>
      <c r="D2" s="1" t="s">
        <v>9</v>
      </c>
      <c r="E2" s="1">
        <v>30</v>
      </c>
      <c r="F2" s="1">
        <v>9.99</v>
      </c>
      <c r="G2" s="1">
        <f>F2*E2</f>
        <v>299.7</v>
      </c>
      <c r="H2" s="1" t="s">
        <v>17</v>
      </c>
      <c r="W2" s="1" t="s">
        <v>35</v>
      </c>
    </row>
    <row r="3" spans="1:23" x14ac:dyDescent="0.3">
      <c r="A3" s="1" t="s">
        <v>16</v>
      </c>
      <c r="C3" s="1" t="s">
        <v>18</v>
      </c>
      <c r="D3" s="1" t="s">
        <v>9</v>
      </c>
      <c r="E3" s="1">
        <v>30</v>
      </c>
      <c r="F3" s="1">
        <v>8</v>
      </c>
      <c r="G3" s="1">
        <f>F3*E3</f>
        <v>240</v>
      </c>
      <c r="H3" s="1" t="s">
        <v>19</v>
      </c>
      <c r="W3" s="1" t="s">
        <v>36</v>
      </c>
    </row>
    <row r="4" spans="1:23" x14ac:dyDescent="0.3">
      <c r="A4" s="1" t="s">
        <v>7</v>
      </c>
      <c r="C4" s="1" t="s">
        <v>8</v>
      </c>
      <c r="D4" s="1" t="s">
        <v>11</v>
      </c>
      <c r="E4" s="1">
        <v>23</v>
      </c>
      <c r="F4" s="1">
        <v>6.9</v>
      </c>
      <c r="G4" s="1">
        <f>F4*E4</f>
        <v>158.70000000000002</v>
      </c>
      <c r="H4" s="1" t="s">
        <v>12</v>
      </c>
      <c r="W4" s="1" t="s">
        <v>37</v>
      </c>
    </row>
    <row r="5" spans="1:23" x14ac:dyDescent="0.3">
      <c r="A5" s="1" t="s">
        <v>7</v>
      </c>
      <c r="C5" s="1" t="s">
        <v>8</v>
      </c>
      <c r="D5" s="1" t="s">
        <v>13</v>
      </c>
      <c r="E5" s="1">
        <v>16</v>
      </c>
      <c r="F5" s="1">
        <v>6.9</v>
      </c>
      <c r="G5" s="1">
        <f>F5*E5</f>
        <v>110.4</v>
      </c>
      <c r="H5" s="1" t="s">
        <v>12</v>
      </c>
    </row>
    <row r="6" spans="1:23" x14ac:dyDescent="0.3">
      <c r="A6" s="1" t="s">
        <v>7</v>
      </c>
      <c r="C6" s="1" t="s">
        <v>14</v>
      </c>
      <c r="D6" s="1" t="s">
        <v>11</v>
      </c>
      <c r="E6" s="1">
        <v>12</v>
      </c>
      <c r="F6" s="1">
        <v>9.9</v>
      </c>
      <c r="G6" s="1">
        <f>F6*E6</f>
        <v>118.80000000000001</v>
      </c>
      <c r="H6" s="1" t="s">
        <v>15</v>
      </c>
      <c r="W6" s="1" t="s">
        <v>38</v>
      </c>
    </row>
    <row r="7" spans="1:23" x14ac:dyDescent="0.3">
      <c r="A7" s="1" t="s">
        <v>7</v>
      </c>
      <c r="C7" s="1" t="s">
        <v>14</v>
      </c>
      <c r="D7" s="1" t="s">
        <v>13</v>
      </c>
      <c r="E7" s="1">
        <v>5</v>
      </c>
      <c r="F7" s="1">
        <v>9.9</v>
      </c>
      <c r="G7" s="1">
        <f>F7*E7</f>
        <v>49.5</v>
      </c>
      <c r="H7" s="1" t="s">
        <v>15</v>
      </c>
      <c r="W7" s="1" t="s">
        <v>39</v>
      </c>
    </row>
    <row r="8" spans="1:23" x14ac:dyDescent="0.3">
      <c r="A8" s="1" t="s">
        <v>7</v>
      </c>
      <c r="C8" s="1" t="s">
        <v>8</v>
      </c>
      <c r="D8" s="1" t="s">
        <v>9</v>
      </c>
      <c r="E8" s="1">
        <v>36</v>
      </c>
      <c r="F8" s="1">
        <v>9.9</v>
      </c>
      <c r="G8" s="1">
        <f>F8*E8</f>
        <v>356.40000000000003</v>
      </c>
      <c r="H8" s="1" t="s">
        <v>10</v>
      </c>
      <c r="W8" s="1" t="s">
        <v>40</v>
      </c>
    </row>
    <row r="9" spans="1:23" x14ac:dyDescent="0.3">
      <c r="E9" s="1">
        <f>SUM(E2:E8)</f>
        <v>152</v>
      </c>
      <c r="G9" s="1">
        <f>SUM(G2:G8)</f>
        <v>1333.5000000000002</v>
      </c>
      <c r="W9" s="1" t="s">
        <v>41</v>
      </c>
    </row>
    <row r="10" spans="1:23" x14ac:dyDescent="0.3">
      <c r="W10" s="1" t="s">
        <v>42</v>
      </c>
    </row>
    <row r="11" spans="1:23" x14ac:dyDescent="0.3">
      <c r="W11" s="1" t="s">
        <v>43</v>
      </c>
    </row>
    <row r="12" spans="1:23" x14ac:dyDescent="0.3">
      <c r="W12" s="1" t="s">
        <v>44</v>
      </c>
    </row>
  </sheetData>
  <sortState ref="A2:W12">
    <sortCondition ref="A2:A12"/>
    <sortCondition ref="H2:H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2019-05-05T03:28:11Z</dcterms:created>
  <dcterms:modified xsi:type="dcterms:W3CDTF">2019-05-06T10:13:35Z</dcterms:modified>
</cp:coreProperties>
</file>