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4" i="1" l="1"/>
  <c r="G3" i="1"/>
  <c r="G2" i="1"/>
  <c r="G5" i="1" l="1"/>
</calcChain>
</file>

<file path=xl/sharedStrings.xml><?xml version="1.0" encoding="utf-8"?>
<sst xmlns="http://schemas.openxmlformats.org/spreadsheetml/2006/main" count="44" uniqueCount="36">
  <si>
    <t>商家-Factory</t>
  </si>
  <si>
    <t>编号-Code</t>
  </si>
  <si>
    <t>color</t>
  </si>
  <si>
    <t>size</t>
  </si>
  <si>
    <t>件数-PCS</t>
  </si>
  <si>
    <t>价格-Price</t>
  </si>
  <si>
    <t>链接-link</t>
  </si>
  <si>
    <t>https://xiaoyu1987.taobao.com</t>
  </si>
  <si>
    <t>white</t>
  </si>
  <si>
    <t>free</t>
  </si>
  <si>
    <t>https://item.taobao.com/item.htm?spm=a1z10.3-c-s.w4002-18838090047.81.f74b7616NjqfGC&amp;id=593199355822</t>
  </si>
  <si>
    <t>brown</t>
  </si>
  <si>
    <t>orange</t>
  </si>
  <si>
    <t>Sent</t>
  </si>
  <si>
    <t>Received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</si>
  <si>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</si>
  <si>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</si>
  <si>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</si>
  <si>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</si>
  <si>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</si>
  <si>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</si>
  <si>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</si>
  <si>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</si>
  <si>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</si>
  <si>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</si>
  <si>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</si>
  <si>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</si>
  <si>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</si>
  <si>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</si>
  <si>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</si>
  <si>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Price/Rate</t>
  </si>
  <si>
    <t>LC (Logistical cost) =</t>
  </si>
  <si>
    <t>Agent + Local + Int</t>
  </si>
  <si>
    <t>COGS (Cost of goods sold)</t>
  </si>
  <si>
    <t>PC+LC</t>
  </si>
  <si>
    <t>DP (Display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</si>
</sst>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m.taobao.com/item.htm?spm=a1z10.3-c-s.w4002-18838090047.81.f74b7616NjqfGC&amp;id=593199355822" TargetMode="External"/><Relationship Id="rId1" Type="http://schemas.openxmlformats.org/officeDocument/2006/relationships/hyperlink" Target="https://item.taobao.com/item.htm?spm=a1z10.3-c-s.w4002-18838090047.81.f74b7616NjqfGC&amp;id=59319935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F13" sqref="F13"/>
    </sheetView>
  </sheetViews>
  <sheetFormatPr defaultRowHeight="14.4" x14ac:dyDescent="0.3"/>
  <cols>
    <col min="1" max="1" width="27.5546875" bestFit="1" customWidth="1"/>
    <col min="2" max="2" width="9.88671875" bestFit="1" customWidth="1"/>
    <col min="3" max="3" width="6.6640625" customWidth="1"/>
    <col min="4" max="4" width="4.33203125" customWidth="1"/>
    <col min="5" max="5" width="8.6640625" customWidth="1"/>
    <col min="6" max="7" width="9.6640625" bestFit="1" customWidth="1"/>
    <col min="8" max="8" width="96.5546875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13</v>
      </c>
      <c r="J1" t="s">
        <v>14</v>
      </c>
      <c r="K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t="s">
        <v>22</v>
      </c>
      <c r="S1" t="s">
        <v>15</v>
      </c>
      <c r="T1" t="s">
        <v>23</v>
      </c>
      <c r="U1" t="s">
        <v>24</v>
      </c>
      <c r="V1" s="1" t="s">
        <v>25</v>
      </c>
    </row>
    <row r="2" spans="1:23" x14ac:dyDescent="0.3">
      <c r="A2" t="s">
        <v>7</v>
      </c>
      <c r="C2" t="s">
        <v>8</v>
      </c>
      <c r="D2" t="s">
        <v>9</v>
      </c>
      <c r="E2">
        <v>6</v>
      </c>
      <c r="F2">
        <v>9.99</v>
      </c>
      <c r="G2">
        <f>F2*E2</f>
        <v>59.94</v>
      </c>
      <c r="H2" t="s">
        <v>10</v>
      </c>
      <c r="V2" s="1" t="s">
        <v>26</v>
      </c>
    </row>
    <row r="3" spans="1:23" x14ac:dyDescent="0.3">
      <c r="A3" t="s">
        <v>7</v>
      </c>
      <c r="C3" t="s">
        <v>11</v>
      </c>
      <c r="D3" t="s">
        <v>9</v>
      </c>
      <c r="E3">
        <v>8</v>
      </c>
      <c r="F3">
        <v>9.99</v>
      </c>
      <c r="G3">
        <f>F3*E3</f>
        <v>79.92</v>
      </c>
      <c r="H3" t="s">
        <v>10</v>
      </c>
      <c r="V3" s="1" t="s">
        <v>27</v>
      </c>
    </row>
    <row r="4" spans="1:23" x14ac:dyDescent="0.3">
      <c r="A4" t="s">
        <v>7</v>
      </c>
      <c r="C4" t="s">
        <v>12</v>
      </c>
      <c r="D4" t="s">
        <v>9</v>
      </c>
      <c r="E4">
        <v>7</v>
      </c>
      <c r="F4">
        <v>9.99</v>
      </c>
      <c r="G4">
        <f>F4*E4</f>
        <v>69.930000000000007</v>
      </c>
      <c r="H4" t="s">
        <v>10</v>
      </c>
      <c r="V4" s="1" t="s">
        <v>28</v>
      </c>
    </row>
    <row r="5" spans="1:23" x14ac:dyDescent="0.3">
      <c r="E5">
        <f>SUM(E2:E4)</f>
        <v>21</v>
      </c>
      <c r="G5">
        <f>SUM(G2:G4)</f>
        <v>209.79000000000002</v>
      </c>
      <c r="V5" t="s">
        <v>29</v>
      </c>
      <c r="W5" t="s">
        <v>30</v>
      </c>
    </row>
    <row r="6" spans="1:23" x14ac:dyDescent="0.3">
      <c r="V6" t="s">
        <v>31</v>
      </c>
      <c r="W6" t="s">
        <v>32</v>
      </c>
    </row>
    <row r="7" spans="1:23" x14ac:dyDescent="0.3">
      <c r="V7" t="s">
        <v>33</v>
      </c>
      <c r="W7" t="s">
        <v>34</v>
      </c>
    </row>
    <row r="8" spans="1:23" x14ac:dyDescent="0.3">
      <c r="V8" t="s">
        <v>35</v>
      </c>
    </row>
  </sheetData>
  <sortState ref="A2:H4">
    <sortCondition ref="A2:A4"/>
    <sortCondition ref="H2:H4"/>
  </sortState>
  <hyperlinks>
    <hyperlink ref="H2" r:id="rId1"/>
    <hyperlink ref="H3:H4" r:id="rId2" display="https://item.taobao.com/item.htm?spm=a1z10.3-c-s.w4002-18838090047.81.f74b7616NjqfGC&amp;id=5931993558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2019-05-07T14:22:18Z</dcterms:created>
  <dcterms:modified xsi:type="dcterms:W3CDTF">2019-05-08T09:07:43Z</dcterms:modified>
</cp:coreProperties>
</file>